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lisades Park\2025 REASSESSMENT (Start of New Cycle)\WEBSITE\"/>
    </mc:Choice>
  </mc:AlternateContent>
  <xr:revisionPtr revIDLastSave="0" documentId="13_ncr:1_{6CF456E3-9F4C-49F7-97D5-C410FDE73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lisades Par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F24" i="1" s="1"/>
  <c r="E23" i="1"/>
  <c r="E22" i="1"/>
  <c r="E17" i="1"/>
  <c r="F17" i="1"/>
  <c r="E11" i="1"/>
  <c r="H17" i="1"/>
  <c r="E24" i="1" l="1"/>
  <c r="H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<sst xmlns="http://schemas.openxmlformats.org/spreadsheetml/2006/main" count="40" uniqueCount="39">
  <si>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</si>
  <si>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</si>
  <si>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</si>
  <si>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</si>
  <si>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</si>
  <si>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</si>
  <si>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</si>
  <si>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</si>
  <si>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</si>
  <si>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</si>
  <si>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</si>
  <si>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</si>
  <si>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</si>
  <si>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</si>
  <si>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</si>
  <si>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</si>
  <si>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</si>
  <si>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</si>
  <si>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</si>
  <si>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</si>
  <si>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</si>
  <si>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</si>
  <si>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</si>
  <si>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</si>
  <si>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</si>
  <si>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</si>
  <si>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</si>
  <si>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</si>
  <si>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</si>
  <si>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</si>
  <si>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</si>
  <si>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</si>
  <si>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</si>
  <si>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</si>
  <si>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</si>
  <si>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ASI Letter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</si>
  <si>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</si>
  <si>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</si>
  <si>
    <t>BOROUGH OF PALISADES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</si>
</sst>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38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772500</v>
      </c>
      <c r="F14" s="25">
        <v>611500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35</v>
      </c>
      <c r="C15" s="24"/>
      <c r="E15" s="25">
        <v>801400</v>
      </c>
      <c r="F15" s="25">
        <v>653700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34</v>
      </c>
      <c r="C17" s="27"/>
      <c r="E17" s="28">
        <f>E15/E14</f>
        <v>1.037411003236246</v>
      </c>
      <c r="F17" s="28">
        <f>F15/F14</f>
        <v>1.0690106295993458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36</v>
      </c>
      <c r="C19" s="30"/>
      <c r="E19" s="30">
        <v>1.455E-2</v>
      </c>
      <c r="F19" s="30">
        <v>1.455E-2</v>
      </c>
      <c r="H19" s="30">
        <v>1.455E-2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1.3849999999999999E-2</v>
      </c>
      <c r="F20" s="30">
        <v>1.3849999999999999E-2</v>
      </c>
      <c r="H20" s="30">
        <v>1.3849999999999999E-2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37</v>
      </c>
      <c r="C22" s="25"/>
      <c r="E22" s="25">
        <f>(E14*E19)</f>
        <v>11239.875</v>
      </c>
      <c r="F22" s="25">
        <f>(F14*F19)</f>
        <v>8897.3250000000007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11099.39</v>
      </c>
      <c r="F23" s="31">
        <f>(F15*F20)</f>
        <v>9053.744999999999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-140.48500000000058</v>
      </c>
      <c r="F24" s="24">
        <f>F23-F22</f>
        <v>156.41999999999825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0dHoi/NlM9oLo1bU9r+5wr7OxlxV/FU7bV/b/M5OdaWvItfDkv6et45uxboX3EJRIVpNq596etawQ1UjCMvK2Q==" saltValue="/u+9dIXACaE0vaojPIKSD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Palisades Park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2025-02-18T16:45:40Z</dcterms:modified>
</cp:coreProperties>
</file>